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Intergrated Technology\Williams Major Event\"/>
    </mc:Choice>
  </mc:AlternateContent>
  <bookViews>
    <workbookView xWindow="0" yWindow="0" windowWidth="14370" windowHeight="7530"/>
  </bookViews>
  <sheets>
    <sheet name="Budget" sheetId="1" r:id="rId1"/>
    <sheet name="Honeymoon Budge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24" i="1"/>
  <c r="B25" i="1" s="1"/>
  <c r="D4" i="2" l="1"/>
  <c r="D5" i="2"/>
  <c r="D6" i="2"/>
  <c r="D7" i="2"/>
  <c r="D8" i="2"/>
  <c r="D9" i="2"/>
  <c r="D10" i="2"/>
  <c r="D11" i="2"/>
  <c r="D3" i="2"/>
  <c r="D3" i="1"/>
  <c r="D22" i="1" l="1"/>
  <c r="D5" i="1"/>
  <c r="D11" i="1"/>
  <c r="D12" i="1"/>
  <c r="D13" i="1"/>
  <c r="D14" i="1"/>
  <c r="D15" i="1"/>
  <c r="D16" i="1"/>
  <c r="D17" i="1"/>
  <c r="D18" i="1"/>
  <c r="D19" i="1"/>
  <c r="D20" i="1"/>
  <c r="D21" i="1"/>
  <c r="D10" i="1"/>
  <c r="D9" i="1"/>
  <c r="D8" i="1"/>
  <c r="D7" i="1"/>
  <c r="D6" i="1"/>
  <c r="D4" i="1"/>
  <c r="B23" i="1" l="1"/>
</calcChain>
</file>

<file path=xl/sharedStrings.xml><?xml version="1.0" encoding="utf-8"?>
<sst xmlns="http://schemas.openxmlformats.org/spreadsheetml/2006/main" count="43" uniqueCount="38">
  <si>
    <t>Items</t>
  </si>
  <si>
    <t>Cost</t>
  </si>
  <si>
    <t>Quanity</t>
  </si>
  <si>
    <t>Total</t>
  </si>
  <si>
    <t>Wedding Budget</t>
  </si>
  <si>
    <t>Minister</t>
  </si>
  <si>
    <t>Doves</t>
  </si>
  <si>
    <t>Cake</t>
  </si>
  <si>
    <t>Plates</t>
  </si>
  <si>
    <t>Silverware</t>
  </si>
  <si>
    <t>Chairs</t>
  </si>
  <si>
    <t>Tables</t>
  </si>
  <si>
    <t>Stage/Room</t>
  </si>
  <si>
    <t>Wedding bells</t>
  </si>
  <si>
    <t xml:space="preserve">Music </t>
  </si>
  <si>
    <t>Bartender</t>
  </si>
  <si>
    <t>Photography</t>
  </si>
  <si>
    <t>Invitation</t>
  </si>
  <si>
    <t>Total Price</t>
  </si>
  <si>
    <t>Overall Price</t>
  </si>
  <si>
    <t>Champagne</t>
  </si>
  <si>
    <t>Wedding Dress</t>
  </si>
  <si>
    <t>Tuxedo</t>
  </si>
  <si>
    <t>Catering</t>
  </si>
  <si>
    <t>Center Piece</t>
  </si>
  <si>
    <t>Table Cloth</t>
  </si>
  <si>
    <t>Fountains</t>
  </si>
  <si>
    <t>Honeymoon Budget</t>
  </si>
  <si>
    <t>Total cost</t>
  </si>
  <si>
    <t>Tickets</t>
  </si>
  <si>
    <t>Hotel</t>
  </si>
  <si>
    <t>Gifts</t>
  </si>
  <si>
    <t>Cruise Tickets</t>
  </si>
  <si>
    <t>Food</t>
  </si>
  <si>
    <t>Total Honeymoon cost</t>
  </si>
  <si>
    <t>Wine</t>
  </si>
  <si>
    <t>Camera</t>
  </si>
  <si>
    <t>Wine Tasting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</si>
</sst>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0" fillId="3" borderId="1" xfId="0" applyFill="1" applyBorder="1" applyAlignment="1">
      <alignment horizontal="center" wrapText="1"/>
    </xf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0" fontId="0" fillId="0" borderId="1" xfId="0" applyBorder="1"/>
    <xf numFmtId="6" fontId="0" fillId="0" borderId="1" xfId="0" applyNumberFormat="1" applyBorder="1"/>
    <xf numFmtId="44" fontId="0" fillId="3" borderId="1" xfId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44" fontId="0" fillId="4" borderId="2" xfId="1" applyFont="1" applyFill="1" applyBorder="1" applyAlignment="1">
      <alignment horizontal="center" wrapText="1"/>
    </xf>
    <xf numFmtId="44" fontId="0" fillId="4" borderId="3" xfId="1" applyFont="1" applyFill="1" applyBorder="1" applyAlignment="1">
      <alignment horizontal="center" wrapText="1"/>
    </xf>
    <xf numFmtId="44" fontId="0" fillId="4" borderId="4" xfId="1" applyFont="1" applyFill="1" applyBorder="1" applyAlignment="1">
      <alignment horizontal="center" wrapText="1"/>
    </xf>
    <xf numFmtId="6" fontId="0" fillId="4" borderId="2" xfId="0" applyNumberFormat="1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6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Wedding</a:t>
            </a:r>
            <a:r>
              <a:rPr lang="en-US" baseline="0"/>
              <a:t> Budget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860394348239672E-2"/>
          <c:y val="0.23733327901771809"/>
          <c:w val="0.81933929985507026"/>
          <c:h val="0.46480857340036519"/>
        </c:manualLayout>
      </c:layout>
      <c:pie3DChart>
        <c:varyColors val="1"/>
        <c:ser>
          <c:idx val="0"/>
          <c:order val="0"/>
          <c:tx>
            <c:strRef>
              <c:f>Budget!$D$2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Budget!$A$3:$A$22</c:f>
              <c:strCache>
                <c:ptCount val="20"/>
                <c:pt idx="0">
                  <c:v>Minister</c:v>
                </c:pt>
                <c:pt idx="1">
                  <c:v>Fountains</c:v>
                </c:pt>
                <c:pt idx="2">
                  <c:v>Doves</c:v>
                </c:pt>
                <c:pt idx="3">
                  <c:v>Cake</c:v>
                </c:pt>
                <c:pt idx="4">
                  <c:v>Plates</c:v>
                </c:pt>
                <c:pt idx="5">
                  <c:v>Silverware</c:v>
                </c:pt>
                <c:pt idx="6">
                  <c:v>Chairs</c:v>
                </c:pt>
                <c:pt idx="7">
                  <c:v>Tables</c:v>
                </c:pt>
                <c:pt idx="8">
                  <c:v>Stage/Room</c:v>
                </c:pt>
                <c:pt idx="9">
                  <c:v>Music </c:v>
                </c:pt>
                <c:pt idx="10">
                  <c:v>Wedding bells</c:v>
                </c:pt>
                <c:pt idx="11">
                  <c:v>Bartender</c:v>
                </c:pt>
                <c:pt idx="12">
                  <c:v>Photography</c:v>
                </c:pt>
                <c:pt idx="13">
                  <c:v>Invitation</c:v>
                </c:pt>
                <c:pt idx="14">
                  <c:v>Champagne</c:v>
                </c:pt>
                <c:pt idx="15">
                  <c:v>Wedding Dress</c:v>
                </c:pt>
                <c:pt idx="16">
                  <c:v>Tuxedo</c:v>
                </c:pt>
                <c:pt idx="17">
                  <c:v>Catering</c:v>
                </c:pt>
                <c:pt idx="18">
                  <c:v>Center Piece</c:v>
                </c:pt>
                <c:pt idx="19">
                  <c:v>Table Cloth</c:v>
                </c:pt>
              </c:strCache>
            </c:strRef>
          </c:cat>
          <c:val>
            <c:numRef>
              <c:f>Budget!$D$3:$D$22</c:f>
              <c:numCache>
                <c:formatCode>_("$"* #,##0.00_);_("$"* \(#,##0.00\);_("$"* "-"??_);_(@_)</c:formatCode>
                <c:ptCount val="20"/>
                <c:pt idx="0">
                  <c:v>250</c:v>
                </c:pt>
                <c:pt idx="1">
                  <c:v>430</c:v>
                </c:pt>
                <c:pt idx="2">
                  <c:v>300</c:v>
                </c:pt>
                <c:pt idx="3">
                  <c:v>110</c:v>
                </c:pt>
                <c:pt idx="4">
                  <c:v>6000</c:v>
                </c:pt>
                <c:pt idx="5">
                  <c:v>1400</c:v>
                </c:pt>
                <c:pt idx="6">
                  <c:v>3750</c:v>
                </c:pt>
                <c:pt idx="7">
                  <c:v>150</c:v>
                </c:pt>
                <c:pt idx="8">
                  <c:v>400</c:v>
                </c:pt>
                <c:pt idx="9">
                  <c:v>300</c:v>
                </c:pt>
                <c:pt idx="10">
                  <c:v>95</c:v>
                </c:pt>
                <c:pt idx="11">
                  <c:v>420</c:v>
                </c:pt>
                <c:pt idx="12">
                  <c:v>120</c:v>
                </c:pt>
                <c:pt idx="13">
                  <c:v>30</c:v>
                </c:pt>
                <c:pt idx="14">
                  <c:v>1200</c:v>
                </c:pt>
                <c:pt idx="15">
                  <c:v>150</c:v>
                </c:pt>
                <c:pt idx="16">
                  <c:v>500</c:v>
                </c:pt>
                <c:pt idx="17">
                  <c:v>200</c:v>
                </c:pt>
                <c:pt idx="18">
                  <c:v>1608</c:v>
                </c:pt>
                <c:pt idx="19">
                  <c:v>120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Honeymoon</a:t>
            </a:r>
            <a:r>
              <a:rPr lang="en-US" baseline="0"/>
              <a:t> Budget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'Honeymoon Budget'!$D$2</c:f>
              <c:strCache>
                <c:ptCount val="1"/>
                <c:pt idx="0">
                  <c:v>Total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'Honeymoon Budget'!$A$3:$A$11</c:f>
              <c:strCache>
                <c:ptCount val="9"/>
                <c:pt idx="0">
                  <c:v>Tickets</c:v>
                </c:pt>
                <c:pt idx="1">
                  <c:v>Hotel</c:v>
                </c:pt>
                <c:pt idx="2">
                  <c:v>Gifts</c:v>
                </c:pt>
                <c:pt idx="3">
                  <c:v>Cruise Tickets</c:v>
                </c:pt>
                <c:pt idx="4">
                  <c:v>Food</c:v>
                </c:pt>
                <c:pt idx="5">
                  <c:v>Wine</c:v>
                </c:pt>
                <c:pt idx="6">
                  <c:v>Camera</c:v>
                </c:pt>
                <c:pt idx="7">
                  <c:v>Cake</c:v>
                </c:pt>
                <c:pt idx="8">
                  <c:v>Wine Tasting Trip</c:v>
                </c:pt>
              </c:strCache>
            </c:strRef>
          </c:cat>
          <c:val>
            <c:numRef>
              <c:f>'Honeymoon Budget'!$D$3:$D$11</c:f>
              <c:numCache>
                <c:formatCode>"$"#,##0_);[Red]\("$"#,##0\)</c:formatCode>
                <c:ptCount val="9"/>
                <c:pt idx="0">
                  <c:v>600</c:v>
                </c:pt>
                <c:pt idx="1">
                  <c:v>180</c:v>
                </c:pt>
                <c:pt idx="2">
                  <c:v>300</c:v>
                </c:pt>
                <c:pt idx="3">
                  <c:v>1000</c:v>
                </c:pt>
                <c:pt idx="4">
                  <c:v>350</c:v>
                </c:pt>
                <c:pt idx="5">
                  <c:v>60</c:v>
                </c:pt>
                <c:pt idx="6">
                  <c:v>600</c:v>
                </c:pt>
                <c:pt idx="7">
                  <c:v>200</c:v>
                </c:pt>
                <c:pt idx="8">
                  <c:v>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700760"/>
        <c:axId val="164702720"/>
        <c:axId val="0"/>
      </c:bar3DChart>
      <c:catAx>
        <c:axId val="16470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02720"/>
        <c:crosses val="autoZero"/>
        <c:auto val="1"/>
        <c:lblAlgn val="ctr"/>
        <c:lblOffset val="100"/>
        <c:noMultiLvlLbl val="0"/>
      </c:catAx>
      <c:valAx>
        <c:axId val="16470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0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152399</xdr:colOff>
      <xdr:row>1</xdr:row>
      <xdr:rowOff>12216</xdr:rowOff>
    </xdr:from>
    <xdr:to>
      <xdr:col>9</xdr:col>
      <xdr:colOff>276224</xdr:colOff>
      <xdr:row>10</xdr:row>
      <xdr:rowOff>146837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599" y="221766"/>
          <a:ext cx="2562225" cy="1849121"/>
        </a:xfrm>
        <a:prstGeom prst="rect">
          <a:avLst/>
        </a:prstGeom>
      </xdr:spPr>
    </xdr:pic>
    <xdr:clientData/>
  </xdr:twoCellAnchor>
  <xdr:twoCellAnchor>
    <xdr:from>
      <xdr:col>4</xdr:col>
      <xdr:colOff>314325</xdr:colOff>
      <xdr:row>11</xdr:row>
      <xdr:rowOff>142875</xdr:rowOff>
    </xdr:from>
    <xdr:to>
      <xdr:col>14</xdr:col>
      <xdr:colOff>400050</xdr:colOff>
      <xdr:row>29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</xdr:row>
      <xdr:rowOff>23812</xdr:rowOff>
    </xdr:from>
    <xdr:to>
      <xdr:col>13</xdr:col>
      <xdr:colOff>504825</xdr:colOff>
      <xdr:row>15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O17" sqref="O17"/>
    </sheetView>
  </sheetViews>
  <sheetFormatPr defaultRowHeight="15" x14ac:dyDescent="0.25"/>
  <cols>
    <col min="1" max="1" width="21" bestFit="1" customWidth="1"/>
    <col min="2" max="2" width="12.5703125" customWidth="1"/>
    <col min="3" max="3" width="8.140625" customWidth="1"/>
    <col min="4" max="4" width="13.140625" customWidth="1"/>
  </cols>
  <sheetData>
    <row r="1" spans="1:4" ht="16.5" x14ac:dyDescent="0.35">
      <c r="A1" s="8" t="s">
        <v>4</v>
      </c>
      <c r="B1" s="9"/>
      <c r="C1" s="9"/>
      <c r="D1" s="9"/>
    </row>
    <row r="2" spans="1:4" x14ac:dyDescent="0.25">
      <c r="A2" s="3" t="s">
        <v>0</v>
      </c>
      <c r="B2" s="7" t="s">
        <v>1</v>
      </c>
      <c r="C2" s="1" t="s">
        <v>2</v>
      </c>
      <c r="D2" s="1" t="s">
        <v>3</v>
      </c>
    </row>
    <row r="3" spans="1:4" x14ac:dyDescent="0.25">
      <c r="A3" s="3" t="s">
        <v>5</v>
      </c>
      <c r="B3" s="7">
        <v>250</v>
      </c>
      <c r="C3" s="1">
        <v>1</v>
      </c>
      <c r="D3" s="7">
        <f>B3*C3</f>
        <v>250</v>
      </c>
    </row>
    <row r="4" spans="1:4" x14ac:dyDescent="0.25">
      <c r="A4" s="3" t="s">
        <v>26</v>
      </c>
      <c r="B4" s="7">
        <v>215</v>
      </c>
      <c r="C4" s="1">
        <v>2</v>
      </c>
      <c r="D4" s="7">
        <f t="shared" ref="D4:D10" si="0">B4*C4</f>
        <v>430</v>
      </c>
    </row>
    <row r="5" spans="1:4" x14ac:dyDescent="0.25">
      <c r="A5" s="3" t="s">
        <v>6</v>
      </c>
      <c r="B5" s="7">
        <v>25</v>
      </c>
      <c r="C5" s="1">
        <v>12</v>
      </c>
      <c r="D5" s="7">
        <f t="shared" si="0"/>
        <v>300</v>
      </c>
    </row>
    <row r="6" spans="1:4" x14ac:dyDescent="0.25">
      <c r="A6" s="3" t="s">
        <v>7</v>
      </c>
      <c r="B6" s="7">
        <v>110</v>
      </c>
      <c r="C6" s="1">
        <v>1</v>
      </c>
      <c r="D6" s="7">
        <f t="shared" si="0"/>
        <v>110</v>
      </c>
    </row>
    <row r="7" spans="1:4" x14ac:dyDescent="0.25">
      <c r="A7" s="3" t="s">
        <v>8</v>
      </c>
      <c r="B7" s="7">
        <v>30</v>
      </c>
      <c r="C7" s="1">
        <v>200</v>
      </c>
      <c r="D7" s="7">
        <f t="shared" si="0"/>
        <v>6000</v>
      </c>
    </row>
    <row r="8" spans="1:4" x14ac:dyDescent="0.25">
      <c r="A8" s="3" t="s">
        <v>9</v>
      </c>
      <c r="B8" s="7">
        <v>7</v>
      </c>
      <c r="C8" s="1">
        <v>200</v>
      </c>
      <c r="D8" s="7">
        <f t="shared" si="0"/>
        <v>1400</v>
      </c>
    </row>
    <row r="9" spans="1:4" x14ac:dyDescent="0.25">
      <c r="A9" s="3" t="s">
        <v>10</v>
      </c>
      <c r="B9" s="7">
        <v>25</v>
      </c>
      <c r="C9" s="1">
        <v>150</v>
      </c>
      <c r="D9" s="7">
        <f t="shared" si="0"/>
        <v>3750</v>
      </c>
    </row>
    <row r="10" spans="1:4" x14ac:dyDescent="0.25">
      <c r="A10" s="3" t="s">
        <v>11</v>
      </c>
      <c r="B10" s="7">
        <v>10</v>
      </c>
      <c r="C10" s="1">
        <v>15</v>
      </c>
      <c r="D10" s="7">
        <f t="shared" si="0"/>
        <v>150</v>
      </c>
    </row>
    <row r="11" spans="1:4" x14ac:dyDescent="0.25">
      <c r="A11" s="3" t="s">
        <v>12</v>
      </c>
      <c r="B11" s="7">
        <v>400</v>
      </c>
      <c r="C11" s="1">
        <v>1</v>
      </c>
      <c r="D11" s="7">
        <f t="shared" ref="D11:D22" si="1">B11*C11</f>
        <v>400</v>
      </c>
    </row>
    <row r="12" spans="1:4" x14ac:dyDescent="0.25">
      <c r="A12" s="3" t="s">
        <v>14</v>
      </c>
      <c r="B12" s="7">
        <v>300</v>
      </c>
      <c r="C12" s="1">
        <v>1</v>
      </c>
      <c r="D12" s="7">
        <f t="shared" si="1"/>
        <v>300</v>
      </c>
    </row>
    <row r="13" spans="1:4" x14ac:dyDescent="0.25">
      <c r="A13" s="3" t="s">
        <v>13</v>
      </c>
      <c r="B13" s="7">
        <v>95</v>
      </c>
      <c r="C13" s="1">
        <v>1</v>
      </c>
      <c r="D13" s="7">
        <f t="shared" si="1"/>
        <v>95</v>
      </c>
    </row>
    <row r="14" spans="1:4" x14ac:dyDescent="0.25">
      <c r="A14" s="3" t="s">
        <v>15</v>
      </c>
      <c r="B14" s="7">
        <v>70</v>
      </c>
      <c r="C14" s="1">
        <v>6</v>
      </c>
      <c r="D14" s="7">
        <f t="shared" si="1"/>
        <v>420</v>
      </c>
    </row>
    <row r="15" spans="1:4" x14ac:dyDescent="0.25">
      <c r="A15" s="3" t="s">
        <v>16</v>
      </c>
      <c r="B15" s="7">
        <v>120</v>
      </c>
      <c r="C15" s="1">
        <v>1</v>
      </c>
      <c r="D15" s="7">
        <f t="shared" si="1"/>
        <v>120</v>
      </c>
    </row>
    <row r="16" spans="1:4" x14ac:dyDescent="0.25">
      <c r="A16" s="3" t="s">
        <v>17</v>
      </c>
      <c r="B16" s="7">
        <v>0.2</v>
      </c>
      <c r="C16" s="1">
        <v>150</v>
      </c>
      <c r="D16" s="7">
        <f t="shared" si="1"/>
        <v>30</v>
      </c>
    </row>
    <row r="17" spans="1:4" x14ac:dyDescent="0.25">
      <c r="A17" s="3" t="s">
        <v>20</v>
      </c>
      <c r="B17" s="7">
        <v>30</v>
      </c>
      <c r="C17" s="1">
        <v>40</v>
      </c>
      <c r="D17" s="7">
        <f t="shared" si="1"/>
        <v>1200</v>
      </c>
    </row>
    <row r="18" spans="1:4" x14ac:dyDescent="0.25">
      <c r="A18" s="3" t="s">
        <v>21</v>
      </c>
      <c r="B18" s="7">
        <v>150</v>
      </c>
      <c r="C18" s="1">
        <v>1</v>
      </c>
      <c r="D18" s="7">
        <f t="shared" si="1"/>
        <v>150</v>
      </c>
    </row>
    <row r="19" spans="1:4" x14ac:dyDescent="0.25">
      <c r="A19" s="3" t="s">
        <v>22</v>
      </c>
      <c r="B19" s="7">
        <v>500</v>
      </c>
      <c r="C19" s="1">
        <v>1</v>
      </c>
      <c r="D19" s="7">
        <f t="shared" si="1"/>
        <v>500</v>
      </c>
    </row>
    <row r="20" spans="1:4" x14ac:dyDescent="0.25">
      <c r="A20" s="3" t="s">
        <v>23</v>
      </c>
      <c r="B20" s="7">
        <v>200</v>
      </c>
      <c r="C20" s="1">
        <v>1</v>
      </c>
      <c r="D20" s="7">
        <f t="shared" si="1"/>
        <v>200</v>
      </c>
    </row>
    <row r="21" spans="1:4" x14ac:dyDescent="0.25">
      <c r="A21" s="3" t="s">
        <v>24</v>
      </c>
      <c r="B21" s="7">
        <v>201</v>
      </c>
      <c r="C21" s="1">
        <v>8</v>
      </c>
      <c r="D21" s="7">
        <f t="shared" si="1"/>
        <v>1608</v>
      </c>
    </row>
    <row r="22" spans="1:4" x14ac:dyDescent="0.25">
      <c r="A22" s="3" t="s">
        <v>25</v>
      </c>
      <c r="B22" s="7">
        <v>8</v>
      </c>
      <c r="C22" s="1">
        <v>15</v>
      </c>
      <c r="D22" s="7">
        <f t="shared" si="1"/>
        <v>120</v>
      </c>
    </row>
    <row r="23" spans="1:4" x14ac:dyDescent="0.25">
      <c r="A23" s="4" t="s">
        <v>18</v>
      </c>
      <c r="B23" s="10">
        <f>SUM(D3:D22)</f>
        <v>17533</v>
      </c>
      <c r="C23" s="11"/>
      <c r="D23" s="12"/>
    </row>
    <row r="24" spans="1:4" x14ac:dyDescent="0.25">
      <c r="A24" s="4" t="s">
        <v>34</v>
      </c>
      <c r="B24" s="13">
        <f>'Honeymoon Budget'!B12:D12</f>
        <v>3690</v>
      </c>
      <c r="C24" s="14"/>
      <c r="D24" s="15"/>
    </row>
    <row r="25" spans="1:4" x14ac:dyDescent="0.25">
      <c r="A25" s="4" t="s">
        <v>19</v>
      </c>
      <c r="B25" s="10">
        <f>SUM(B23+B24)</f>
        <v>21223</v>
      </c>
      <c r="C25" s="11"/>
      <c r="D25" s="12"/>
    </row>
  </sheetData>
  <mergeCells count="4">
    <mergeCell ref="A1:D1"/>
    <mergeCell ref="B23:D23"/>
    <mergeCell ref="B24:D24"/>
    <mergeCell ref="B25:D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K20" sqref="K20"/>
    </sheetView>
  </sheetViews>
  <sheetFormatPr defaultRowHeight="15" x14ac:dyDescent="0.25"/>
  <cols>
    <col min="1" max="1" width="21" bestFit="1" customWidth="1"/>
  </cols>
  <sheetData>
    <row r="1" spans="1:4" x14ac:dyDescent="0.25">
      <c r="A1" s="16" t="s">
        <v>27</v>
      </c>
      <c r="B1" s="16"/>
      <c r="C1" s="16"/>
      <c r="D1" s="16"/>
    </row>
    <row r="2" spans="1:4" x14ac:dyDescent="0.25">
      <c r="A2" s="2" t="s">
        <v>0</v>
      </c>
      <c r="B2" s="2" t="s">
        <v>1</v>
      </c>
      <c r="C2" s="2" t="s">
        <v>2</v>
      </c>
      <c r="D2" s="2" t="s">
        <v>28</v>
      </c>
    </row>
    <row r="3" spans="1:4" x14ac:dyDescent="0.25">
      <c r="A3" s="3" t="s">
        <v>29</v>
      </c>
      <c r="B3" s="6">
        <v>300</v>
      </c>
      <c r="C3" s="5">
        <v>2</v>
      </c>
      <c r="D3" s="6">
        <f>B3*C3</f>
        <v>600</v>
      </c>
    </row>
    <row r="4" spans="1:4" x14ac:dyDescent="0.25">
      <c r="A4" s="3" t="s">
        <v>30</v>
      </c>
      <c r="B4" s="6">
        <v>90</v>
      </c>
      <c r="C4" s="5">
        <v>2</v>
      </c>
      <c r="D4" s="6">
        <f t="shared" ref="D4:D11" si="0">B4*C4</f>
        <v>180</v>
      </c>
    </row>
    <row r="5" spans="1:4" x14ac:dyDescent="0.25">
      <c r="A5" s="3" t="s">
        <v>31</v>
      </c>
      <c r="B5" s="6">
        <v>100</v>
      </c>
      <c r="C5" s="5">
        <v>3</v>
      </c>
      <c r="D5" s="6">
        <f t="shared" si="0"/>
        <v>300</v>
      </c>
    </row>
    <row r="6" spans="1:4" x14ac:dyDescent="0.25">
      <c r="A6" s="3" t="s">
        <v>32</v>
      </c>
      <c r="B6" s="6">
        <v>500</v>
      </c>
      <c r="C6" s="5">
        <v>2</v>
      </c>
      <c r="D6" s="6">
        <f t="shared" si="0"/>
        <v>1000</v>
      </c>
    </row>
    <row r="7" spans="1:4" x14ac:dyDescent="0.25">
      <c r="A7" s="3" t="s">
        <v>33</v>
      </c>
      <c r="B7" s="6">
        <v>70</v>
      </c>
      <c r="C7" s="5">
        <v>5</v>
      </c>
      <c r="D7" s="6">
        <f t="shared" si="0"/>
        <v>350</v>
      </c>
    </row>
    <row r="8" spans="1:4" x14ac:dyDescent="0.25">
      <c r="A8" s="3" t="s">
        <v>35</v>
      </c>
      <c r="B8" s="6">
        <v>20</v>
      </c>
      <c r="C8" s="5">
        <v>3</v>
      </c>
      <c r="D8" s="6">
        <f t="shared" si="0"/>
        <v>60</v>
      </c>
    </row>
    <row r="9" spans="1:4" x14ac:dyDescent="0.25">
      <c r="A9" s="3" t="s">
        <v>36</v>
      </c>
      <c r="B9" s="6">
        <v>600</v>
      </c>
      <c r="C9" s="5">
        <v>1</v>
      </c>
      <c r="D9" s="6">
        <f t="shared" si="0"/>
        <v>600</v>
      </c>
    </row>
    <row r="10" spans="1:4" x14ac:dyDescent="0.25">
      <c r="A10" s="3" t="s">
        <v>7</v>
      </c>
      <c r="B10" s="6">
        <v>200</v>
      </c>
      <c r="C10" s="5">
        <v>1</v>
      </c>
      <c r="D10" s="6">
        <f t="shared" si="0"/>
        <v>200</v>
      </c>
    </row>
    <row r="11" spans="1:4" x14ac:dyDescent="0.25">
      <c r="A11" s="3" t="s">
        <v>37</v>
      </c>
      <c r="B11" s="6">
        <v>400</v>
      </c>
      <c r="C11" s="5">
        <v>1</v>
      </c>
      <c r="D11" s="6">
        <f t="shared" si="0"/>
        <v>400</v>
      </c>
    </row>
    <row r="12" spans="1:4" x14ac:dyDescent="0.25">
      <c r="A12" s="2" t="s">
        <v>34</v>
      </c>
      <c r="B12" s="17">
        <f>SUM(D3:D11)</f>
        <v>3690</v>
      </c>
      <c r="C12" s="18"/>
      <c r="D12" s="19"/>
    </row>
  </sheetData>
  <mergeCells count="2">
    <mergeCell ref="A1:D1"/>
    <mergeCell ref="B12:D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Honeymoon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Tanner Williams</dc:creator>
  <cp:lastModifiedBy>Tanner Williams</cp:lastModifiedBy>
  <dcterms:created xsi:type="dcterms:W3CDTF">2014-03-20T11:47:57Z</dcterms:created>
  <dcterms:modified xsi:type="dcterms:W3CDTF">2014-03-26T12:22:54Z</dcterms:modified>
</cp:coreProperties>
</file>